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C:\Users\samsp\Downloads\"/>
    </mc:Choice>
  </mc:AlternateContent>
  <xr:revisionPtr revIDLastSave="0" documentId="13_ncr:1_{A8757352-75AA-4137-8842-9EC912611106}" xr6:coauthVersionLast="47" xr6:coauthVersionMax="47" xr10:uidLastSave="{00000000-0000-0000-0000-000000000000}"/>
  <bookViews>
    <workbookView xWindow="-28920" yWindow="-1845" windowWidth="29040" windowHeight="17520" xr2:uid="{00000000-000D-0000-FFFF-FFFF00000000}"/>
  </bookViews>
  <sheets>
    <sheet name="Budget" sheetId="2"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56" i="2" l="1"/>
  <c r="H21" i="2"/>
  <c r="H11" i="2"/>
  <c r="H58" i="2"/>
  <c r="H59" i="2"/>
  <c r="H48" i="2"/>
  <c r="H49" i="2"/>
  <c r="H50" i="2"/>
  <c r="H44" i="2"/>
  <c r="H38" i="2"/>
  <c r="H67" i="2"/>
  <c r="H70" i="2" s="1"/>
  <c r="H68" i="2"/>
  <c r="H69" i="2"/>
  <c r="H66" i="2"/>
  <c r="H63" i="2"/>
  <c r="H64" i="2"/>
  <c r="H62" i="2"/>
  <c r="H55" i="2"/>
  <c r="H57" i="2"/>
  <c r="H60" i="2"/>
  <c r="H51" i="2"/>
  <c r="H52" i="2"/>
  <c r="H47" i="2"/>
  <c r="H43" i="2"/>
  <c r="H45" i="2"/>
  <c r="H41" i="2"/>
  <c r="H36" i="2"/>
  <c r="H37" i="2"/>
  <c r="H39" i="2"/>
  <c r="H35" i="2"/>
  <c r="H26" i="2"/>
  <c r="H27" i="2"/>
  <c r="H28" i="2"/>
  <c r="H30" i="2"/>
  <c r="H31" i="2"/>
  <c r="H32" i="2"/>
  <c r="H33" i="2"/>
  <c r="H25" i="2"/>
  <c r="H22" i="2"/>
  <c r="H23" i="2"/>
  <c r="H12" i="2"/>
  <c r="H17" i="2" s="1"/>
  <c r="H13" i="2"/>
  <c r="H14" i="2"/>
  <c r="H16" i="2"/>
  <c r="G75" i="2" l="1"/>
  <c r="E75" i="2" s="1"/>
  <c r="B75" i="2" l="1"/>
  <c r="F75" i="2"/>
  <c r="C75" i="2"/>
  <c r="D75" i="2"/>
  <c r="H15" i="2"/>
  <c r="H42" i="2"/>
  <c r="H29" i="2"/>
  <c r="H54" i="2" l="1"/>
</calcChain>
</file>

<file path=xl/sharedStrings.xml><?xml version="1.0" encoding="utf-8"?>
<sst xmlns="http://schemas.openxmlformats.org/spreadsheetml/2006/main" count="87" uniqueCount="67">
  <si>
    <t>Personal Budget &amp; Savings Calculator</t>
  </si>
  <si>
    <t>This spreadsheet is designed to help you outline your income and expenses to see how much you can save towards your goals.</t>
  </si>
  <si>
    <t xml:space="preserve">Instructions: </t>
  </si>
  <si>
    <t>Enter details in the red speckled boxes, the grey boxes calculate automatically. The total amount of your savings will populate automatically at the bottom of the sheet.</t>
  </si>
  <si>
    <t>INCOME</t>
  </si>
  <si>
    <t>Weekly</t>
  </si>
  <si>
    <t>Fortnightly</t>
  </si>
  <si>
    <t>Monthly</t>
  </si>
  <si>
    <t>Quarterly</t>
  </si>
  <si>
    <t>6 Monthly</t>
  </si>
  <si>
    <t>Annual</t>
  </si>
  <si>
    <t>Total Annual</t>
  </si>
  <si>
    <t>Net Income 1 (after tax)</t>
  </si>
  <si>
    <t>Net Income 2 (after tax)</t>
  </si>
  <si>
    <t>Net Income 3 (after tax)</t>
  </si>
  <si>
    <t>Net Income 4 (after tax)</t>
  </si>
  <si>
    <t>Rental Income</t>
  </si>
  <si>
    <t>Other</t>
  </si>
  <si>
    <t>TOTAL INCOME</t>
  </si>
  <si>
    <t>EXPENSES</t>
  </si>
  <si>
    <t>FOOD &amp; DRINK</t>
  </si>
  <si>
    <t>Food/Supermarket</t>
  </si>
  <si>
    <t>Coffee/Lunches/Takeaway</t>
  </si>
  <si>
    <t>Cigarettes /Alcohol</t>
  </si>
  <si>
    <t>DISCRETIONARY SPENDING</t>
  </si>
  <si>
    <t xml:space="preserve">Entertainment </t>
  </si>
  <si>
    <t>Domestic Holidays</t>
  </si>
  <si>
    <t>Clothing/Shoes/Accessories</t>
  </si>
  <si>
    <t>Hairdressing/Grooming</t>
  </si>
  <si>
    <t>Phone/Internet/Pay TV</t>
  </si>
  <si>
    <t>Media Streaming/Subscription Services</t>
  </si>
  <si>
    <t>Gifts/Celebrations</t>
  </si>
  <si>
    <t>Pets</t>
  </si>
  <si>
    <t>CHILD &amp; EDUCATION</t>
  </si>
  <si>
    <t>Public Education Costs</t>
  </si>
  <si>
    <t>Private Education Costs</t>
  </si>
  <si>
    <t>Tertiary/Vocational Education</t>
  </si>
  <si>
    <t>Childcare</t>
  </si>
  <si>
    <t>HEALTH &amp; WELLNESS</t>
  </si>
  <si>
    <t>Gym Fees/Sport/Other Health &amp; Wellness</t>
  </si>
  <si>
    <t>Private Health Insurance</t>
  </si>
  <si>
    <t>Doctor/Dentist/Pharmacy/Glasses</t>
  </si>
  <si>
    <t>Life/Trauma/Income Insurances</t>
  </si>
  <si>
    <t>TRANSPORT</t>
  </si>
  <si>
    <t>Essential Vehicle Running Costs</t>
  </si>
  <si>
    <t>Essential Vehicle Insurance</t>
  </si>
  <si>
    <t>Recreational Vehicle Running Costs</t>
  </si>
  <si>
    <t>Recreational Vehicle Insurance</t>
  </si>
  <si>
    <t>Public Transport/Taxis/Ride Share/Airfares</t>
  </si>
  <si>
    <t>PROPERTY</t>
  </si>
  <si>
    <t>Primary Residence Running Costs</t>
  </si>
  <si>
    <t>Primary Residence Mortgage</t>
  </si>
  <si>
    <t>Secondary Residence Running Costs</t>
  </si>
  <si>
    <t>Secondary Residence Mortgage</t>
  </si>
  <si>
    <t>Investment Property Running Costs</t>
  </si>
  <si>
    <t>Investment Property Mortgage</t>
  </si>
  <si>
    <t>OTHER COMMITMENTS</t>
  </si>
  <si>
    <t>Child or Spousal Maintenance</t>
  </si>
  <si>
    <t>Current Rent Expenses</t>
  </si>
  <si>
    <t>LOANS</t>
  </si>
  <si>
    <t>Car Loan/Personal Loan</t>
  </si>
  <si>
    <t>Credit Cards repayment</t>
  </si>
  <si>
    <t>Afterpay/Zip Money</t>
  </si>
  <si>
    <t>TOTAL EXPENSES</t>
  </si>
  <si>
    <t>SAVINGS</t>
  </si>
  <si>
    <t>If you have any questions, send us an email at admin@spaldingadvisory.com.au or call us, 0405 867 631.</t>
  </si>
  <si>
    <t>DISCLAIMER: The Personal Budget &amp; Savings Calculator provided is for general information and illustrative purposes only. It does not constitute financial, tax, or investment advice, and should not be relied upon as a substitute for professional advice tailored to your individual circumstances. While we have made every effort to ensure the accuracy of the information and calculations within the tool, we do not guarantee its completeness, accuracy, or applicability to your specific situation. Before making any investment or financial decisions, we recommend you seek advice directly from a qualified accountant, tax advisor, or financial planner. We accept no liability for any loss or damage arising from the use of this tool or reliance on its results.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</si>
</sst>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_-;\-* #,##0_-;_-* &quot;-&quot;??_-;_-@_-"/>
    <numFmt numFmtId="165" formatCode="#,##0;[Red]\(#,##0\)"/>
  </numFmts>
  <fonts count="12" x14ac:knownFonts="1">
    <font>
      <sz val="11"/>
      <color theme="1"/>
      <name val="Calibri"/>
      <family val="2"/>
      <scheme val="minor"/>
    </font>
    <font>
      <sz val="11"/>
      <color theme="1"/>
      <name val="Calibri"/>
      <family val="2"/>
      <scheme val="minor"/>
    </font>
    <font>
      <sz val="11"/>
      <color theme="1"/>
      <name val="Montserrat"/>
    </font>
    <font>
      <b/>
      <sz val="11"/>
      <color theme="1"/>
      <name val="Montserrat"/>
    </font>
    <font>
      <b/>
      <sz val="18"/>
      <color theme="1"/>
      <name val="Montserrat"/>
    </font>
    <font>
      <b/>
      <sz val="8"/>
      <color theme="0"/>
      <name val="Montserrat"/>
    </font>
    <font>
      <sz val="8"/>
      <color theme="0"/>
      <name val="Montserrat"/>
    </font>
    <font>
      <sz val="8"/>
      <color theme="1"/>
      <name val="Montserrat"/>
    </font>
    <font>
      <b/>
      <sz val="10"/>
      <color theme="0"/>
      <name val="Montserrat"/>
    </font>
    <font>
      <b/>
      <sz val="9"/>
      <color theme="0"/>
      <name val="Montserrat"/>
    </font>
    <font>
      <b/>
      <sz val="11"/>
      <color theme="0"/>
      <name val="Montserrat"/>
    </font>
    <font>
      <sz val="9"/>
      <color theme="1"/>
      <name val="Montserrat"/>
    </font>
  </fonts>
  <fills count="5">
    <fill>
      <patternFill patternType="none"/>
    </fill>
    <fill>
      <patternFill patternType="gray125"/>
    </fill>
    <fill>
      <patternFill patternType="solid">
        <fgColor theme="0" tint="-0.14999847407452621"/>
        <bgColor indexed="64"/>
      </patternFill>
    </fill>
    <fill>
      <patternFill patternType="gray0625">
        <fgColor theme="5"/>
      </patternFill>
    </fill>
    <fill>
      <patternFill patternType="solid">
        <fgColor theme="1"/>
        <bgColor indexed="64"/>
      </patternFill>
    </fill>
  </fills>
  <borders count="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auto="1"/>
      </right>
      <top style="thin">
        <color auto="1"/>
      </top>
      <bottom style="thin">
        <color auto="1"/>
      </bottom>
      <diagonal/>
    </border>
    <border>
      <left/>
      <right/>
      <top style="thin">
        <color auto="1"/>
      </top>
      <bottom style="thin">
        <color auto="1"/>
      </bottom>
      <diagonal/>
    </border>
  </borders>
  <cellStyleXfs count="2">
    <xf numFmtId="0" fontId="0" fillId="0" borderId="0"/>
    <xf numFmtId="43" fontId="1" fillId="0" borderId="0" applyFont="0" applyFill="0" applyBorder="0" applyAlignment="0" applyProtection="0"/>
  </cellStyleXfs>
  <cellXfs count="26">
    <xf numFmtId="0" fontId="0" fillId="0" borderId="0" xfId="0"/>
    <xf numFmtId="0" fontId="11" fillId="0" borderId="0" xfId="0" applyFont="1" applyProtection="1">
      <protection locked="0"/>
    </xf>
    <xf numFmtId="164" fontId="11" fillId="3" borderId="4" xfId="1" applyNumberFormat="1" applyFont="1" applyFill="1" applyBorder="1" applyProtection="1">
      <protection locked="0"/>
    </xf>
    <xf numFmtId="0" fontId="2" fillId="0" borderId="0" xfId="0" applyFont="1"/>
    <xf numFmtId="0" fontId="4" fillId="0" borderId="0" xfId="0" applyFont="1"/>
    <xf numFmtId="0" fontId="2" fillId="0" borderId="0" xfId="0" applyFont="1" applyAlignment="1">
      <alignment horizontal="left" wrapText="1"/>
    </xf>
    <xf numFmtId="0" fontId="3" fillId="0" borderId="0" xfId="0" applyFont="1" applyAlignment="1">
      <alignment horizontal="left" wrapText="1"/>
    </xf>
    <xf numFmtId="0" fontId="10" fillId="4" borderId="1" xfId="0" applyFont="1" applyFill="1" applyBorder="1"/>
    <xf numFmtId="0" fontId="9" fillId="4" borderId="1" xfId="0" applyFont="1" applyFill="1" applyBorder="1" applyAlignment="1">
      <alignment horizontal="center"/>
    </xf>
    <xf numFmtId="164" fontId="11" fillId="2" borderId="4" xfId="1" applyNumberFormat="1" applyFont="1" applyFill="1" applyBorder="1" applyProtection="1"/>
    <xf numFmtId="0" fontId="10" fillId="4" borderId="2" xfId="0" applyFont="1" applyFill="1" applyBorder="1"/>
    <xf numFmtId="164" fontId="8" fillId="4" borderId="7" xfId="0" applyNumberFormat="1" applyFont="1" applyFill="1" applyBorder="1"/>
    <xf numFmtId="164" fontId="8" fillId="4" borderId="6" xfId="0" applyNumberFormat="1" applyFont="1" applyFill="1" applyBorder="1"/>
    <xf numFmtId="0" fontId="10" fillId="4" borderId="0" xfId="0" applyFont="1" applyFill="1"/>
    <xf numFmtId="0" fontId="9" fillId="4" borderId="0" xfId="0" applyFont="1" applyFill="1" applyAlignment="1">
      <alignment horizontal="center"/>
    </xf>
    <xf numFmtId="0" fontId="8" fillId="4" borderId="0" xfId="0" applyFont="1" applyFill="1"/>
    <xf numFmtId="0" fontId="5" fillId="4" borderId="5" xfId="0" applyFont="1" applyFill="1" applyBorder="1"/>
    <xf numFmtId="0" fontId="5" fillId="4" borderId="0" xfId="0" applyFont="1" applyFill="1" applyAlignment="1">
      <alignment horizontal="center"/>
    </xf>
    <xf numFmtId="0" fontId="6" fillId="4" borderId="0" xfId="0" applyFont="1" applyFill="1"/>
    <xf numFmtId="164" fontId="11" fillId="2" borderId="3" xfId="1" applyNumberFormat="1" applyFont="1" applyFill="1" applyBorder="1" applyProtection="1"/>
    <xf numFmtId="164" fontId="8" fillId="4" borderId="0" xfId="0" applyNumberFormat="1" applyFont="1" applyFill="1"/>
    <xf numFmtId="0" fontId="7" fillId="0" borderId="0" xfId="0" applyFont="1"/>
    <xf numFmtId="165" fontId="7" fillId="2" borderId="1" xfId="1" applyNumberFormat="1" applyFont="1" applyFill="1" applyBorder="1" applyProtection="1"/>
    <xf numFmtId="0" fontId="10" fillId="4" borderId="0" xfId="0" applyFont="1" applyFill="1" applyAlignment="1">
      <alignment horizontal="center"/>
    </xf>
    <xf numFmtId="0" fontId="2" fillId="0" borderId="0" xfId="0" applyFont="1" applyAlignment="1">
      <alignment horizontal="left" wrapText="1"/>
    </xf>
    <xf numFmtId="0" fontId="7" fillId="0" borderId="0" xfId="0" applyFont="1" applyAlignment="1">
      <alignment horizontal="left" wrapText="1"/>
    </xf>
  </cellXfs>
  <cellStyles count="2">
    <cellStyle name="Comma" xfId="1" builtinId="3"/>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3</xdr:col>
      <xdr:colOff>668547</xdr:colOff>
      <xdr:row>0</xdr:row>
      <xdr:rowOff>114156</xdr:rowOff>
    </xdr:from>
    <xdr:to>
      <xdr:col>5</xdr:col>
      <xdr:colOff>76703</xdr:colOff>
      <xdr:row>2</xdr:row>
      <xdr:rowOff>26490</xdr:rowOff>
    </xdr:to>
    <xdr:pic>
      <xdr:nvPicPr>
        <xdr:cNvPr id="3" name="Picture 2">
          <a:extLst>
            <a:ext uri="{FF2B5EF4-FFF2-40B4-BE49-F238E27FC236}">
              <a16:creationId xmlns:a16="http://schemas.microsoft.com/office/drawing/2014/main" id="{1957D587-8690-41AB-B2A2-3F4F77BAFE5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14767" y="114156"/>
          <a:ext cx="886436" cy="44763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01D0F1-7AB0-4AD9-9474-44563D0AFABA}">
  <dimension ref="A1:O82"/>
  <sheetViews>
    <sheetView showGridLines="0" tabSelected="1" zoomScaleNormal="100" workbookViewId="0">
      <selection activeCell="J6" sqref="J6"/>
    </sheetView>
  </sheetViews>
  <sheetFormatPr defaultColWidth="8.88671875" defaultRowHeight="14.4" x14ac:dyDescent="0.3"/>
  <cols>
    <col min="1" max="1" width="37.44140625" customWidth="1"/>
    <col min="2" max="7" width="10.6640625" customWidth="1"/>
    <col min="8" max="8" width="12.109375" bestFit="1" customWidth="1"/>
  </cols>
  <sheetData>
    <row r="1" spans="1:8" s="3" customFormat="1" ht="16.8" x14ac:dyDescent="0.4"/>
    <row r="2" spans="1:8" s="3" customFormat="1" ht="25.2" customHeight="1" x14ac:dyDescent="0.6">
      <c r="A2" s="4" t="s">
        <v>0</v>
      </c>
    </row>
    <row r="3" spans="1:8" s="3" customFormat="1" ht="7.95" customHeight="1" x14ac:dyDescent="0.6">
      <c r="A3" s="4"/>
    </row>
    <row r="4" spans="1:8" s="3" customFormat="1" ht="16.8" x14ac:dyDescent="0.4">
      <c r="A4" s="24" t="s">
        <v>1</v>
      </c>
      <c r="B4" s="24"/>
      <c r="C4" s="24"/>
      <c r="D4" s="24"/>
      <c r="E4" s="24"/>
      <c r="F4" s="24"/>
      <c r="G4" s="24"/>
    </row>
    <row r="5" spans="1:8" s="3" customFormat="1" ht="16.8" x14ac:dyDescent="0.4">
      <c r="A5" s="24"/>
      <c r="B5" s="24"/>
      <c r="C5" s="24"/>
      <c r="D5" s="24"/>
      <c r="E5" s="24"/>
      <c r="F5" s="24"/>
      <c r="G5" s="24"/>
    </row>
    <row r="6" spans="1:8" s="3" customFormat="1" ht="10.199999999999999" customHeight="1" x14ac:dyDescent="0.4">
      <c r="A6" s="5"/>
      <c r="B6" s="5"/>
      <c r="C6" s="5"/>
      <c r="D6" s="5"/>
      <c r="E6" s="5"/>
      <c r="F6" s="5"/>
      <c r="G6" s="5"/>
    </row>
    <row r="7" spans="1:8" s="3" customFormat="1" ht="16.8" x14ac:dyDescent="0.4">
      <c r="A7" s="6" t="s">
        <v>2</v>
      </c>
      <c r="B7" s="5"/>
      <c r="C7" s="5"/>
      <c r="D7" s="5"/>
      <c r="E7" s="5"/>
      <c r="F7" s="5"/>
      <c r="G7" s="5"/>
    </row>
    <row r="8" spans="1:8" s="3" customFormat="1" ht="38.4" customHeight="1" x14ac:dyDescent="0.4">
      <c r="A8" s="24" t="s">
        <v>3</v>
      </c>
      <c r="B8" s="24"/>
      <c r="C8" s="24"/>
      <c r="D8" s="24"/>
      <c r="E8" s="24"/>
      <c r="F8" s="24"/>
      <c r="G8" s="24"/>
    </row>
    <row r="10" spans="1:8" ht="16.8" x14ac:dyDescent="0.4">
      <c r="A10" s="7" t="s">
        <v>4</v>
      </c>
      <c r="B10" s="8" t="s">
        <v>5</v>
      </c>
      <c r="C10" s="8" t="s">
        <v>6</v>
      </c>
      <c r="D10" s="8" t="s">
        <v>7</v>
      </c>
      <c r="E10" s="8" t="s">
        <v>8</v>
      </c>
      <c r="F10" s="8" t="s">
        <v>9</v>
      </c>
      <c r="G10" s="8" t="s">
        <v>10</v>
      </c>
      <c r="H10" s="8" t="s">
        <v>11</v>
      </c>
    </row>
    <row r="11" spans="1:8" ht="15" x14ac:dyDescent="0.35">
      <c r="A11" s="1" t="s">
        <v>12</v>
      </c>
      <c r="B11" s="2"/>
      <c r="C11" s="2"/>
      <c r="D11" s="2"/>
      <c r="E11" s="2"/>
      <c r="F11" s="2"/>
      <c r="G11" s="2"/>
      <c r="H11" s="9">
        <f t="shared" ref="H11:H16" si="0">(B11*52)+(C11*26)+(D11*12)+(E11*4)+(F11*2)+G11</f>
        <v>0</v>
      </c>
    </row>
    <row r="12" spans="1:8" ht="15" x14ac:dyDescent="0.35">
      <c r="A12" s="1" t="s">
        <v>13</v>
      </c>
      <c r="B12" s="2"/>
      <c r="C12" s="2"/>
      <c r="D12" s="2"/>
      <c r="E12" s="2"/>
      <c r="F12" s="2"/>
      <c r="G12" s="2"/>
      <c r="H12" s="9">
        <f t="shared" si="0"/>
        <v>0</v>
      </c>
    </row>
    <row r="13" spans="1:8" ht="15" x14ac:dyDescent="0.35">
      <c r="A13" s="1" t="s">
        <v>14</v>
      </c>
      <c r="B13" s="2"/>
      <c r="C13" s="2"/>
      <c r="D13" s="2"/>
      <c r="E13" s="2"/>
      <c r="F13" s="2"/>
      <c r="G13" s="2"/>
      <c r="H13" s="9">
        <f t="shared" si="0"/>
        <v>0</v>
      </c>
    </row>
    <row r="14" spans="1:8" ht="15" x14ac:dyDescent="0.35">
      <c r="A14" s="1" t="s">
        <v>15</v>
      </c>
      <c r="B14" s="2"/>
      <c r="C14" s="2"/>
      <c r="D14" s="2"/>
      <c r="E14" s="2"/>
      <c r="F14" s="2"/>
      <c r="G14" s="2"/>
      <c r="H14" s="9">
        <f t="shared" si="0"/>
        <v>0</v>
      </c>
    </row>
    <row r="15" spans="1:8" ht="15" x14ac:dyDescent="0.35">
      <c r="A15" s="1" t="s">
        <v>16</v>
      </c>
      <c r="B15" s="2"/>
      <c r="C15" s="2"/>
      <c r="D15" s="2"/>
      <c r="E15" s="2"/>
      <c r="F15" s="2"/>
      <c r="G15" s="2"/>
      <c r="H15" s="9">
        <f t="shared" si="0"/>
        <v>0</v>
      </c>
    </row>
    <row r="16" spans="1:8" ht="15" x14ac:dyDescent="0.35">
      <c r="A16" s="1" t="s">
        <v>17</v>
      </c>
      <c r="B16" s="2"/>
      <c r="C16" s="2"/>
      <c r="D16" s="2"/>
      <c r="E16" s="2"/>
      <c r="F16" s="2"/>
      <c r="G16" s="2"/>
      <c r="H16" s="9">
        <f t="shared" si="0"/>
        <v>0</v>
      </c>
    </row>
    <row r="17" spans="1:8" ht="16.8" x14ac:dyDescent="0.4">
      <c r="A17" s="10" t="s">
        <v>18</v>
      </c>
      <c r="B17" s="11"/>
      <c r="C17" s="11"/>
      <c r="D17" s="11"/>
      <c r="E17" s="11"/>
      <c r="F17" s="11"/>
      <c r="G17" s="11"/>
      <c r="H17" s="12">
        <f>SUM(H11:H16)</f>
        <v>0</v>
      </c>
    </row>
    <row r="19" spans="1:8" ht="16.8" x14ac:dyDescent="0.4">
      <c r="A19" s="13" t="s">
        <v>19</v>
      </c>
      <c r="B19" s="14" t="s">
        <v>5</v>
      </c>
      <c r="C19" s="14" t="s">
        <v>6</v>
      </c>
      <c r="D19" s="14" t="s">
        <v>7</v>
      </c>
      <c r="E19" s="14" t="s">
        <v>8</v>
      </c>
      <c r="F19" s="8" t="s">
        <v>9</v>
      </c>
      <c r="G19" s="14" t="s">
        <v>10</v>
      </c>
      <c r="H19" s="14" t="s">
        <v>11</v>
      </c>
    </row>
    <row r="20" spans="1:8" ht="16.2" x14ac:dyDescent="0.4">
      <c r="A20" s="15" t="s">
        <v>20</v>
      </c>
      <c r="B20" s="16"/>
      <c r="C20" s="16"/>
      <c r="D20" s="16"/>
      <c r="E20" s="16"/>
      <c r="F20" s="16"/>
      <c r="G20" s="16"/>
      <c r="H20" s="16"/>
    </row>
    <row r="21" spans="1:8" ht="15" x14ac:dyDescent="0.35">
      <c r="A21" s="1" t="s">
        <v>21</v>
      </c>
      <c r="B21" s="2"/>
      <c r="C21" s="2"/>
      <c r="D21" s="2"/>
      <c r="E21" s="2"/>
      <c r="F21" s="2"/>
      <c r="G21" s="2"/>
      <c r="H21" s="9">
        <f>(B21*52)+(C21*26)+(D21*12)+(E21*4)+(F21*2)+G21</f>
        <v>0</v>
      </c>
    </row>
    <row r="22" spans="1:8" ht="15" x14ac:dyDescent="0.35">
      <c r="A22" s="1" t="s">
        <v>22</v>
      </c>
      <c r="B22" s="2"/>
      <c r="C22" s="2"/>
      <c r="D22" s="2"/>
      <c r="E22" s="2"/>
      <c r="F22" s="2"/>
      <c r="G22" s="2"/>
      <c r="H22" s="9">
        <f>(B22*52)+(C22*26)+(D22*12)+(E22*4)+(F22*2)+G22</f>
        <v>0</v>
      </c>
    </row>
    <row r="23" spans="1:8" ht="15" x14ac:dyDescent="0.35">
      <c r="A23" s="1" t="s">
        <v>23</v>
      </c>
      <c r="B23" s="2"/>
      <c r="C23" s="2"/>
      <c r="D23" s="2"/>
      <c r="E23" s="2"/>
      <c r="F23" s="2"/>
      <c r="G23" s="2"/>
      <c r="H23" s="9">
        <f>(B23*52)+(C23*26)+(D23*12)+(E23*4)+(F23*2)+G23</f>
        <v>0</v>
      </c>
    </row>
    <row r="24" spans="1:8" ht="16.2" x14ac:dyDescent="0.4">
      <c r="A24" s="15" t="s">
        <v>24</v>
      </c>
      <c r="B24" s="17"/>
      <c r="C24" s="17"/>
      <c r="D24" s="17"/>
      <c r="E24" s="17"/>
      <c r="F24" s="17"/>
      <c r="G24" s="17"/>
      <c r="H24" s="18"/>
    </row>
    <row r="25" spans="1:8" ht="15" x14ac:dyDescent="0.35">
      <c r="A25" s="1" t="s">
        <v>25</v>
      </c>
      <c r="B25" s="2"/>
      <c r="C25" s="2"/>
      <c r="D25" s="2"/>
      <c r="E25" s="2"/>
      <c r="F25" s="2"/>
      <c r="G25" s="2"/>
      <c r="H25" s="9">
        <f t="shared" ref="H25:H33" si="1">(B25*52)+(C25*26)+(D25*12)+(E25*4)+(F25*2)+G25</f>
        <v>0</v>
      </c>
    </row>
    <row r="26" spans="1:8" ht="15" x14ac:dyDescent="0.35">
      <c r="A26" s="1" t="s">
        <v>26</v>
      </c>
      <c r="B26" s="2"/>
      <c r="C26" s="2"/>
      <c r="D26" s="2"/>
      <c r="E26" s="2"/>
      <c r="F26" s="2"/>
      <c r="G26" s="2"/>
      <c r="H26" s="9">
        <f t="shared" si="1"/>
        <v>0</v>
      </c>
    </row>
    <row r="27" spans="1:8" ht="15" x14ac:dyDescent="0.35">
      <c r="A27" s="1" t="s">
        <v>27</v>
      </c>
      <c r="B27" s="2"/>
      <c r="C27" s="2"/>
      <c r="D27" s="2"/>
      <c r="E27" s="2"/>
      <c r="F27" s="2"/>
      <c r="G27" s="2"/>
      <c r="H27" s="9">
        <f t="shared" si="1"/>
        <v>0</v>
      </c>
    </row>
    <row r="28" spans="1:8" ht="15" x14ac:dyDescent="0.35">
      <c r="A28" s="1" t="s">
        <v>28</v>
      </c>
      <c r="B28" s="2"/>
      <c r="C28" s="2"/>
      <c r="D28" s="2"/>
      <c r="E28" s="2"/>
      <c r="F28" s="2"/>
      <c r="G28" s="2"/>
      <c r="H28" s="9">
        <f t="shared" si="1"/>
        <v>0</v>
      </c>
    </row>
    <row r="29" spans="1:8" ht="15" x14ac:dyDescent="0.35">
      <c r="A29" s="1" t="s">
        <v>29</v>
      </c>
      <c r="B29" s="2"/>
      <c r="C29" s="2"/>
      <c r="D29" s="2"/>
      <c r="E29" s="2"/>
      <c r="F29" s="2"/>
      <c r="G29" s="2"/>
      <c r="H29" s="9">
        <f t="shared" si="1"/>
        <v>0</v>
      </c>
    </row>
    <row r="30" spans="1:8" ht="15" x14ac:dyDescent="0.35">
      <c r="A30" s="1" t="s">
        <v>30</v>
      </c>
      <c r="B30" s="2"/>
      <c r="C30" s="2"/>
      <c r="D30" s="2"/>
      <c r="E30" s="2"/>
      <c r="F30" s="2"/>
      <c r="G30" s="2"/>
      <c r="H30" s="9">
        <f t="shared" si="1"/>
        <v>0</v>
      </c>
    </row>
    <row r="31" spans="1:8" ht="15" x14ac:dyDescent="0.35">
      <c r="A31" s="1" t="s">
        <v>31</v>
      </c>
      <c r="B31" s="2"/>
      <c r="C31" s="2"/>
      <c r="D31" s="2"/>
      <c r="E31" s="2"/>
      <c r="F31" s="2"/>
      <c r="G31" s="2"/>
      <c r="H31" s="9">
        <f t="shared" si="1"/>
        <v>0</v>
      </c>
    </row>
    <row r="32" spans="1:8" ht="15" x14ac:dyDescent="0.35">
      <c r="A32" s="1" t="s">
        <v>32</v>
      </c>
      <c r="B32" s="2"/>
      <c r="C32" s="2"/>
      <c r="D32" s="2"/>
      <c r="E32" s="2"/>
      <c r="F32" s="2"/>
      <c r="G32" s="2"/>
      <c r="H32" s="9">
        <f t="shared" si="1"/>
        <v>0</v>
      </c>
    </row>
    <row r="33" spans="1:8" ht="15" x14ac:dyDescent="0.35">
      <c r="A33" s="1" t="s">
        <v>17</v>
      </c>
      <c r="B33" s="2"/>
      <c r="C33" s="2"/>
      <c r="D33" s="2"/>
      <c r="E33" s="2"/>
      <c r="F33" s="2"/>
      <c r="G33" s="2"/>
      <c r="H33" s="9">
        <f t="shared" si="1"/>
        <v>0</v>
      </c>
    </row>
    <row r="34" spans="1:8" ht="16.2" x14ac:dyDescent="0.4">
      <c r="A34" s="15" t="s">
        <v>33</v>
      </c>
      <c r="B34" s="17"/>
      <c r="C34" s="17"/>
      <c r="D34" s="17"/>
      <c r="E34" s="17"/>
      <c r="F34" s="17"/>
      <c r="G34" s="17"/>
      <c r="H34" s="18"/>
    </row>
    <row r="35" spans="1:8" ht="15" x14ac:dyDescent="0.35">
      <c r="A35" s="1" t="s">
        <v>34</v>
      </c>
      <c r="B35" s="2"/>
      <c r="C35" s="2"/>
      <c r="D35" s="2"/>
      <c r="E35" s="2"/>
      <c r="F35" s="2"/>
      <c r="G35" s="2"/>
      <c r="H35" s="9">
        <f>(B35*52)+(C35*26)+(D35*12)+(E35*4)+(F35*2)+G35</f>
        <v>0</v>
      </c>
    </row>
    <row r="36" spans="1:8" ht="15" x14ac:dyDescent="0.35">
      <c r="A36" s="1" t="s">
        <v>35</v>
      </c>
      <c r="B36" s="2"/>
      <c r="C36" s="2"/>
      <c r="D36" s="2"/>
      <c r="E36" s="2"/>
      <c r="F36" s="2"/>
      <c r="G36" s="2"/>
      <c r="H36" s="9">
        <f>(B36*52)+(C36*26)+(D36*12)+(E36*4)+(F36*2)+G36</f>
        <v>0</v>
      </c>
    </row>
    <row r="37" spans="1:8" ht="15" x14ac:dyDescent="0.35">
      <c r="A37" s="1" t="s">
        <v>36</v>
      </c>
      <c r="B37" s="2"/>
      <c r="C37" s="2"/>
      <c r="D37" s="2"/>
      <c r="E37" s="2"/>
      <c r="F37" s="2"/>
      <c r="G37" s="2"/>
      <c r="H37" s="9">
        <f>(B37*52)+(C37*26)+(D37*12)+(E37*4)+(F37*2)+G37</f>
        <v>0</v>
      </c>
    </row>
    <row r="38" spans="1:8" ht="15" x14ac:dyDescent="0.35">
      <c r="A38" s="1" t="s">
        <v>37</v>
      </c>
      <c r="B38" s="2"/>
      <c r="C38" s="2"/>
      <c r="D38" s="2"/>
      <c r="E38" s="2"/>
      <c r="F38" s="2"/>
      <c r="G38" s="2"/>
      <c r="H38" s="9">
        <f>(B38*52)+(C38*26)+(D38*12)+(E38*4)+(F38*2)+G38</f>
        <v>0</v>
      </c>
    </row>
    <row r="39" spans="1:8" ht="15" x14ac:dyDescent="0.35">
      <c r="A39" s="1" t="s">
        <v>17</v>
      </c>
      <c r="B39" s="2"/>
      <c r="C39" s="2"/>
      <c r="D39" s="2"/>
      <c r="E39" s="2"/>
      <c r="F39" s="2"/>
      <c r="G39" s="2"/>
      <c r="H39" s="9">
        <f>(B39*52)+(C39*26)+(D39*12)+(E39*4)+(F39*2)+G39</f>
        <v>0</v>
      </c>
    </row>
    <row r="40" spans="1:8" ht="16.2" x14ac:dyDescent="0.4">
      <c r="A40" s="15" t="s">
        <v>38</v>
      </c>
      <c r="B40" s="17"/>
      <c r="C40" s="17"/>
      <c r="D40" s="17"/>
      <c r="E40" s="17"/>
      <c r="F40" s="17"/>
      <c r="G40" s="17"/>
      <c r="H40" s="18"/>
    </row>
    <row r="41" spans="1:8" ht="15" x14ac:dyDescent="0.35">
      <c r="A41" s="1" t="s">
        <v>39</v>
      </c>
      <c r="B41" s="2"/>
      <c r="C41" s="2"/>
      <c r="D41" s="2"/>
      <c r="E41" s="2"/>
      <c r="F41" s="2"/>
      <c r="G41" s="2"/>
      <c r="H41" s="9">
        <f>(B41*52)+(C41*26)+(D41*12)+(E41*4)+(F41*2)+G41</f>
        <v>0</v>
      </c>
    </row>
    <row r="42" spans="1:8" ht="15" x14ac:dyDescent="0.35">
      <c r="A42" s="1" t="s">
        <v>40</v>
      </c>
      <c r="B42" s="2"/>
      <c r="C42" s="2"/>
      <c r="D42" s="2"/>
      <c r="E42" s="2"/>
      <c r="F42" s="2"/>
      <c r="G42" s="2"/>
      <c r="H42" s="9">
        <f>(B42*52)+(C42*26)+(D42*12)+(E42*4)+(F42*2)+G42</f>
        <v>0</v>
      </c>
    </row>
    <row r="43" spans="1:8" ht="15" x14ac:dyDescent="0.35">
      <c r="A43" s="1" t="s">
        <v>41</v>
      </c>
      <c r="B43" s="2"/>
      <c r="C43" s="2"/>
      <c r="D43" s="2"/>
      <c r="E43" s="2"/>
      <c r="F43" s="2"/>
      <c r="G43" s="2"/>
      <c r="H43" s="9">
        <f>(B43*52)+(C43*26)+(D43*12)+(E43*4)+(F43*2)+G43</f>
        <v>0</v>
      </c>
    </row>
    <row r="44" spans="1:8" ht="15" x14ac:dyDescent="0.35">
      <c r="A44" s="1" t="s">
        <v>42</v>
      </c>
      <c r="B44" s="2"/>
      <c r="C44" s="2"/>
      <c r="D44" s="2"/>
      <c r="E44" s="2"/>
      <c r="F44" s="2"/>
      <c r="G44" s="2"/>
      <c r="H44" s="9">
        <f>(B44*52)+(C44*26)+(D44*12)+(E44*4)+(F44*2)+G44</f>
        <v>0</v>
      </c>
    </row>
    <row r="45" spans="1:8" ht="15" x14ac:dyDescent="0.35">
      <c r="A45" s="1" t="s">
        <v>17</v>
      </c>
      <c r="B45" s="2"/>
      <c r="C45" s="2"/>
      <c r="D45" s="2"/>
      <c r="E45" s="2"/>
      <c r="F45" s="2"/>
      <c r="G45" s="2"/>
      <c r="H45" s="9">
        <f>(B45*52)+(C45*26)+(D45*12)+(E45*4)+(F45*2)+G45</f>
        <v>0</v>
      </c>
    </row>
    <row r="46" spans="1:8" ht="16.2" x14ac:dyDescent="0.4">
      <c r="A46" s="15" t="s">
        <v>43</v>
      </c>
      <c r="B46" s="17"/>
      <c r="C46" s="17"/>
      <c r="D46" s="17"/>
      <c r="E46" s="17"/>
      <c r="F46" s="17"/>
      <c r="G46" s="17"/>
      <c r="H46" s="18"/>
    </row>
    <row r="47" spans="1:8" ht="15" x14ac:dyDescent="0.35">
      <c r="A47" s="1" t="s">
        <v>44</v>
      </c>
      <c r="B47" s="2"/>
      <c r="C47" s="2"/>
      <c r="D47" s="2"/>
      <c r="E47" s="2"/>
      <c r="F47" s="2"/>
      <c r="G47" s="2"/>
      <c r="H47" s="9">
        <f>(B47*52)+(C47*26)+(D47*12)+(E47*4)+(F47*2)+G47</f>
        <v>0</v>
      </c>
    </row>
    <row r="48" spans="1:8" ht="15" x14ac:dyDescent="0.35">
      <c r="A48" s="1" t="s">
        <v>45</v>
      </c>
      <c r="B48" s="2"/>
      <c r="C48" s="2"/>
      <c r="D48" s="2"/>
      <c r="E48" s="2"/>
      <c r="F48" s="2"/>
      <c r="G48" s="2"/>
      <c r="H48" s="9">
        <f t="shared" ref="H48:H50" si="2">(B48*52)+(C48*26)+(D48*12)+(E48*4)+(F48*2)+G48</f>
        <v>0</v>
      </c>
    </row>
    <row r="49" spans="1:8" ht="15" x14ac:dyDescent="0.35">
      <c r="A49" s="1" t="s">
        <v>46</v>
      </c>
      <c r="B49" s="2"/>
      <c r="C49" s="2"/>
      <c r="D49" s="2"/>
      <c r="E49" s="2"/>
      <c r="F49" s="2"/>
      <c r="G49" s="2"/>
      <c r="H49" s="9">
        <f t="shared" si="2"/>
        <v>0</v>
      </c>
    </row>
    <row r="50" spans="1:8" ht="15" x14ac:dyDescent="0.35">
      <c r="A50" s="1" t="s">
        <v>47</v>
      </c>
      <c r="B50" s="2"/>
      <c r="C50" s="2"/>
      <c r="D50" s="2"/>
      <c r="E50" s="2"/>
      <c r="F50" s="2"/>
      <c r="G50" s="2"/>
      <c r="H50" s="9">
        <f t="shared" si="2"/>
        <v>0</v>
      </c>
    </row>
    <row r="51" spans="1:8" ht="15" x14ac:dyDescent="0.35">
      <c r="A51" s="1" t="s">
        <v>48</v>
      </c>
      <c r="B51" s="2"/>
      <c r="C51" s="2"/>
      <c r="D51" s="2"/>
      <c r="E51" s="2"/>
      <c r="F51" s="2"/>
      <c r="G51" s="2"/>
      <c r="H51" s="9">
        <f>(B51*52)+(C51*26)+(D51*12)+(E51*4)+(F51*2)+G51</f>
        <v>0</v>
      </c>
    </row>
    <row r="52" spans="1:8" ht="15" x14ac:dyDescent="0.35">
      <c r="A52" s="1" t="s">
        <v>17</v>
      </c>
      <c r="B52" s="2"/>
      <c r="C52" s="2"/>
      <c r="D52" s="2"/>
      <c r="E52" s="2"/>
      <c r="F52" s="2"/>
      <c r="G52" s="2"/>
      <c r="H52" s="9">
        <f>(B52*52)+(C52*26)+(D52*12)+(E52*4)+(F52*2)+G52</f>
        <v>0</v>
      </c>
    </row>
    <row r="53" spans="1:8" ht="16.2" x14ac:dyDescent="0.4">
      <c r="A53" s="15" t="s">
        <v>49</v>
      </c>
      <c r="B53" s="17"/>
      <c r="C53" s="17"/>
      <c r="D53" s="17"/>
      <c r="E53" s="17"/>
      <c r="F53" s="17"/>
      <c r="G53" s="17"/>
      <c r="H53" s="18"/>
    </row>
    <row r="54" spans="1:8" ht="15" x14ac:dyDescent="0.35">
      <c r="A54" s="1" t="s">
        <v>50</v>
      </c>
      <c r="B54" s="2"/>
      <c r="C54" s="2"/>
      <c r="D54" s="2"/>
      <c r="E54" s="2"/>
      <c r="F54" s="2"/>
      <c r="G54" s="2"/>
      <c r="H54" s="9">
        <f>(B54*52)+(C54*26)+(D54*12)+(E54*4)+(F54*2)+G54</f>
        <v>0</v>
      </c>
    </row>
    <row r="55" spans="1:8" ht="15" x14ac:dyDescent="0.35">
      <c r="A55" s="1" t="s">
        <v>51</v>
      </c>
      <c r="B55" s="2"/>
      <c r="C55" s="2"/>
      <c r="D55" s="2"/>
      <c r="E55" s="2"/>
      <c r="F55" s="2"/>
      <c r="G55" s="2"/>
      <c r="H55" s="9">
        <f>(B55*52)+(C55*26)+(D55*12)+(E55*4)+(F55*2)+G55</f>
        <v>0</v>
      </c>
    </row>
    <row r="56" spans="1:8" ht="15" x14ac:dyDescent="0.35">
      <c r="A56" s="1" t="s">
        <v>52</v>
      </c>
      <c r="B56" s="2"/>
      <c r="C56" s="2"/>
      <c r="D56" s="2"/>
      <c r="E56" s="2"/>
      <c r="F56" s="2"/>
      <c r="G56" s="2"/>
      <c r="H56" s="9">
        <f>(B56*52)+(C56*26)+(D56*12)+(E56*4)+(F56*2)+G56</f>
        <v>0</v>
      </c>
    </row>
    <row r="57" spans="1:8" ht="15" x14ac:dyDescent="0.35">
      <c r="A57" s="1" t="s">
        <v>53</v>
      </c>
      <c r="B57" s="2"/>
      <c r="C57" s="2"/>
      <c r="D57" s="2"/>
      <c r="E57" s="2"/>
      <c r="F57" s="2"/>
      <c r="G57" s="2"/>
      <c r="H57" s="9">
        <f>(B57*52)+(C57*26)+(D57*12)+(E57*4)+(F57*2)+G57</f>
        <v>0</v>
      </c>
    </row>
    <row r="58" spans="1:8" ht="15" x14ac:dyDescent="0.35">
      <c r="A58" s="1" t="s">
        <v>54</v>
      </c>
      <c r="B58" s="2"/>
      <c r="C58" s="2"/>
      <c r="D58" s="2"/>
      <c r="E58" s="2"/>
      <c r="F58" s="2"/>
      <c r="G58" s="2"/>
      <c r="H58" s="9">
        <f t="shared" ref="H58:H59" si="3">(B58*52)+(C58*26)+(D58*12)+(E58*4)+(F58*2)+G58</f>
        <v>0</v>
      </c>
    </row>
    <row r="59" spans="1:8" ht="15" x14ac:dyDescent="0.35">
      <c r="A59" s="1" t="s">
        <v>55</v>
      </c>
      <c r="B59" s="2"/>
      <c r="C59" s="2"/>
      <c r="D59" s="2"/>
      <c r="E59" s="2"/>
      <c r="F59" s="2"/>
      <c r="G59" s="2"/>
      <c r="H59" s="9">
        <f t="shared" si="3"/>
        <v>0</v>
      </c>
    </row>
    <row r="60" spans="1:8" ht="15" x14ac:dyDescent="0.35">
      <c r="A60" s="1" t="s">
        <v>17</v>
      </c>
      <c r="B60" s="2"/>
      <c r="C60" s="2"/>
      <c r="D60" s="2"/>
      <c r="E60" s="2"/>
      <c r="F60" s="2"/>
      <c r="G60" s="2"/>
      <c r="H60" s="9">
        <f>(B60*52)+(C60*26)+(D60*12)+(E60*4)+(F60*2)+G60</f>
        <v>0</v>
      </c>
    </row>
    <row r="61" spans="1:8" ht="16.2" x14ac:dyDescent="0.4">
      <c r="A61" s="15" t="s">
        <v>56</v>
      </c>
      <c r="B61" s="17"/>
      <c r="C61" s="17"/>
      <c r="D61" s="17"/>
      <c r="E61" s="17"/>
      <c r="F61" s="17"/>
      <c r="G61" s="17"/>
      <c r="H61" s="18"/>
    </row>
    <row r="62" spans="1:8" ht="15" x14ac:dyDescent="0.35">
      <c r="A62" s="1" t="s">
        <v>57</v>
      </c>
      <c r="B62" s="2"/>
      <c r="C62" s="2"/>
      <c r="D62" s="2"/>
      <c r="E62" s="2"/>
      <c r="F62" s="2"/>
      <c r="G62" s="2"/>
      <c r="H62" s="9">
        <f>(B62*52)+(C62*26)+(D62*12)+(E62*4)+(F62*2)+G62</f>
        <v>0</v>
      </c>
    </row>
    <row r="63" spans="1:8" ht="15" x14ac:dyDescent="0.35">
      <c r="A63" s="1" t="s">
        <v>58</v>
      </c>
      <c r="B63" s="2"/>
      <c r="C63" s="2"/>
      <c r="D63" s="2"/>
      <c r="E63" s="2"/>
      <c r="F63" s="2"/>
      <c r="G63" s="2"/>
      <c r="H63" s="9">
        <f>(B63*52)+(C63*26)+(D63*12)+(E63*4)+(F63*2)+G63</f>
        <v>0</v>
      </c>
    </row>
    <row r="64" spans="1:8" ht="15" x14ac:dyDescent="0.35">
      <c r="A64" s="1" t="s">
        <v>17</v>
      </c>
      <c r="B64" s="2"/>
      <c r="C64" s="2"/>
      <c r="D64" s="2"/>
      <c r="E64" s="2"/>
      <c r="F64" s="2"/>
      <c r="G64" s="2"/>
      <c r="H64" s="9">
        <f>(B64*52)+(C64*26)+(D64*12)+(E64*4)+(F64*2)+G64</f>
        <v>0</v>
      </c>
    </row>
    <row r="65" spans="1:15" ht="16.2" x14ac:dyDescent="0.4">
      <c r="A65" s="15" t="s">
        <v>59</v>
      </c>
      <c r="B65" s="17"/>
      <c r="C65" s="17"/>
      <c r="D65" s="17"/>
      <c r="E65" s="17"/>
      <c r="F65" s="17"/>
      <c r="G65" s="17"/>
      <c r="H65" s="18"/>
    </row>
    <row r="66" spans="1:15" ht="15" x14ac:dyDescent="0.35">
      <c r="A66" s="1" t="s">
        <v>60</v>
      </c>
      <c r="B66" s="2"/>
      <c r="C66" s="2"/>
      <c r="D66" s="2"/>
      <c r="E66" s="2"/>
      <c r="F66" s="2"/>
      <c r="G66" s="2"/>
      <c r="H66" s="9">
        <f>(B66*52)+(C66*26)+(D66*12)+(E66*4)+(F66*2)+G66</f>
        <v>0</v>
      </c>
    </row>
    <row r="67" spans="1:15" ht="15" x14ac:dyDescent="0.35">
      <c r="A67" s="1" t="s">
        <v>61</v>
      </c>
      <c r="B67" s="2"/>
      <c r="C67" s="2"/>
      <c r="D67" s="2"/>
      <c r="E67" s="2"/>
      <c r="F67" s="2"/>
      <c r="G67" s="2"/>
      <c r="H67" s="9">
        <f>(B67*52)+(C67*26)+(D67*12)+(E67*4)+(F67*2)+G67</f>
        <v>0</v>
      </c>
    </row>
    <row r="68" spans="1:15" ht="15" x14ac:dyDescent="0.35">
      <c r="A68" s="1" t="s">
        <v>62</v>
      </c>
      <c r="B68" s="2"/>
      <c r="C68" s="2"/>
      <c r="D68" s="2"/>
      <c r="E68" s="2"/>
      <c r="F68" s="2"/>
      <c r="G68" s="2"/>
      <c r="H68" s="9">
        <f>(B68*52)+(C68*26)+(D68*12)+(E68*4)+(F68*2)+G68</f>
        <v>0</v>
      </c>
    </row>
    <row r="69" spans="1:15" ht="15" x14ac:dyDescent="0.35">
      <c r="A69" s="1" t="s">
        <v>17</v>
      </c>
      <c r="B69" s="2"/>
      <c r="C69" s="2"/>
      <c r="D69" s="2"/>
      <c r="E69" s="2"/>
      <c r="F69" s="2"/>
      <c r="G69" s="2"/>
      <c r="H69" s="19">
        <f>(B69*52)+(C69*26)+(D69*12)+(E69*4)+(F69*2)+G69</f>
        <v>0</v>
      </c>
    </row>
    <row r="70" spans="1:15" ht="16.8" x14ac:dyDescent="0.4">
      <c r="A70" s="13" t="s">
        <v>63</v>
      </c>
      <c r="B70" s="20"/>
      <c r="C70" s="20"/>
      <c r="D70" s="20"/>
      <c r="E70" s="20"/>
      <c r="F70" s="20"/>
      <c r="G70" s="20"/>
      <c r="H70" s="20">
        <f>SUM(H21:H69)</f>
        <v>0</v>
      </c>
    </row>
    <row r="71" spans="1:15" x14ac:dyDescent="0.3">
      <c r="A71" s="21"/>
      <c r="B71" s="21"/>
      <c r="C71" s="21"/>
      <c r="D71" s="21"/>
      <c r="E71" s="21"/>
      <c r="F71" s="21"/>
      <c r="G71" s="21"/>
      <c r="H71" s="21"/>
    </row>
    <row r="73" spans="1:15" ht="16.8" x14ac:dyDescent="0.4">
      <c r="B73" s="23" t="s">
        <v>64</v>
      </c>
      <c r="C73" s="23"/>
      <c r="D73" s="23"/>
      <c r="E73" s="23"/>
      <c r="F73" s="23"/>
      <c r="G73" s="23"/>
    </row>
    <row r="74" spans="1:15" ht="15" x14ac:dyDescent="0.35">
      <c r="B74" s="14" t="s">
        <v>5</v>
      </c>
      <c r="C74" s="14" t="s">
        <v>6</v>
      </c>
      <c r="D74" s="14" t="s">
        <v>7</v>
      </c>
      <c r="E74" s="14" t="s">
        <v>8</v>
      </c>
      <c r="F74" s="14" t="s">
        <v>9</v>
      </c>
      <c r="G74" s="14" t="s">
        <v>10</v>
      </c>
    </row>
    <row r="75" spans="1:15" x14ac:dyDescent="0.3">
      <c r="B75" s="22">
        <f>G75/52</f>
        <v>0</v>
      </c>
      <c r="C75" s="22">
        <f>G75/26</f>
        <v>0</v>
      </c>
      <c r="D75" s="22">
        <f>G75/12</f>
        <v>0</v>
      </c>
      <c r="E75" s="22">
        <f>G75/4</f>
        <v>0</v>
      </c>
      <c r="F75" s="22">
        <f>G75/2</f>
        <v>0</v>
      </c>
      <c r="G75" s="22">
        <f>H17-H70</f>
        <v>0</v>
      </c>
    </row>
    <row r="77" spans="1:15" ht="16.8" x14ac:dyDescent="0.4">
      <c r="A77" s="3" t="s">
        <v>65</v>
      </c>
      <c r="B77" s="3"/>
      <c r="C77" s="3"/>
      <c r="D77" s="3"/>
      <c r="E77" s="3"/>
      <c r="F77" s="3"/>
      <c r="G77" s="3"/>
      <c r="H77" s="3"/>
      <c r="I77" s="3"/>
      <c r="J77" s="3"/>
      <c r="K77" s="3"/>
      <c r="L77" s="3"/>
      <c r="M77" s="3"/>
      <c r="N77" s="3"/>
      <c r="O77" s="3"/>
    </row>
    <row r="78" spans="1:15" ht="16.8" x14ac:dyDescent="0.4">
      <c r="A78" s="3"/>
      <c r="B78" s="3"/>
      <c r="C78" s="3"/>
      <c r="D78" s="3"/>
      <c r="E78" s="3"/>
      <c r="F78" s="3"/>
      <c r="G78" s="3"/>
      <c r="H78" s="3"/>
      <c r="I78" s="3"/>
      <c r="J78" s="3"/>
      <c r="K78" s="3"/>
      <c r="L78" s="3"/>
      <c r="M78" s="3"/>
      <c r="N78" s="3"/>
      <c r="O78" s="3"/>
    </row>
    <row r="79" spans="1:15" x14ac:dyDescent="0.3">
      <c r="A79" s="25" t="s">
        <v>66</v>
      </c>
      <c r="B79" s="25"/>
      <c r="C79" s="25"/>
      <c r="D79" s="25"/>
      <c r="E79" s="25"/>
      <c r="F79" s="25"/>
      <c r="G79" s="25"/>
      <c r="H79" s="25"/>
      <c r="I79" s="25"/>
      <c r="J79" s="25"/>
      <c r="K79" s="25"/>
      <c r="L79" s="25"/>
      <c r="M79" s="25"/>
      <c r="N79" s="25"/>
      <c r="O79" s="25"/>
    </row>
    <row r="80" spans="1:15" x14ac:dyDescent="0.3">
      <c r="A80" s="25"/>
      <c r="B80" s="25"/>
      <c r="C80" s="25"/>
      <c r="D80" s="25"/>
      <c r="E80" s="25"/>
      <c r="F80" s="25"/>
      <c r="G80" s="25"/>
      <c r="H80" s="25"/>
      <c r="I80" s="25"/>
      <c r="J80" s="25"/>
      <c r="K80" s="25"/>
      <c r="L80" s="25"/>
      <c r="M80" s="25"/>
      <c r="N80" s="25"/>
      <c r="O80" s="25"/>
    </row>
    <row r="81" spans="1:15" ht="21.6" customHeight="1" x14ac:dyDescent="0.3">
      <c r="A81" s="25"/>
      <c r="B81" s="25"/>
      <c r="C81" s="25"/>
      <c r="D81" s="25"/>
      <c r="E81" s="25"/>
      <c r="F81" s="25"/>
      <c r="G81" s="25"/>
      <c r="H81" s="25"/>
      <c r="I81" s="25"/>
      <c r="J81" s="25"/>
      <c r="K81" s="25"/>
      <c r="L81" s="25"/>
      <c r="M81" s="25"/>
      <c r="N81" s="25"/>
      <c r="O81" s="25"/>
    </row>
    <row r="82" spans="1:15" x14ac:dyDescent="0.3">
      <c r="A82" s="21"/>
      <c r="H82" s="21"/>
    </row>
  </sheetData>
  <sheetProtection algorithmName="SHA-512" hashValue="HM5UHssTOy3DOSjCJpIjtqVmQ7t2ddTx2NG5tfF8UabsEk+w9vPTKWmJL0+aoKsbWwLQm++axD1OqEZliIi5hg==" saltValue="R4hPUgZwSnIxIsrNueLRHw==" spinCount="100000" sheet="1" objects="1" scenarios="1" deleteColumns="0" deleteRows="0"/>
  <mergeCells count="4">
    <mergeCell ref="B73:G73"/>
    <mergeCell ref="A4:G5"/>
    <mergeCell ref="A8:G8"/>
    <mergeCell ref="A79:O81"/>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a01c38e1-0a0c-490b-9069-45971eb15e8d">
      <Terms xmlns="http://schemas.microsoft.com/office/infopath/2007/PartnerControls"/>
    </lcf76f155ced4ddcb4097134ff3c332f>
    <TaxCatchAll xmlns="9d49a290-43a6-4bcc-8413-65bcbce77a35"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0B202284DBAA964BA4BB3370DB1775E2" ma:contentTypeVersion="10" ma:contentTypeDescription="Create a new document." ma:contentTypeScope="" ma:versionID="74c72fbd29f64bfe5475515d9db68231">
  <xsd:schema xmlns:xsd="http://www.w3.org/2001/XMLSchema" xmlns:xs="http://www.w3.org/2001/XMLSchema" xmlns:p="http://schemas.microsoft.com/office/2006/metadata/properties" xmlns:ns2="a01c38e1-0a0c-490b-9069-45971eb15e8d" xmlns:ns3="9d49a290-43a6-4bcc-8413-65bcbce77a35" targetNamespace="http://schemas.microsoft.com/office/2006/metadata/properties" ma:root="true" ma:fieldsID="95566e441f7d447be65ee666dbd39195" ns2:_="" ns3:_="">
    <xsd:import namespace="a01c38e1-0a0c-490b-9069-45971eb15e8d"/>
    <xsd:import namespace="9d49a290-43a6-4bcc-8413-65bcbce77a3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01c38e1-0a0c-490b-9069-45971eb15e8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91cf2d52-cb9f-44fd-865c-39ce58e20663"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d49a290-43a6-4bcc-8413-65bcbce77a35"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de210e28-3899-4eff-af94-5d8cc9b8bc61}" ma:internalName="TaxCatchAll" ma:showField="CatchAllData" ma:web="9d49a290-43a6-4bcc-8413-65bcbce77a3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048D9B7-AF06-4185-B567-59F140544F06}">
  <ds:schemaRefs>
    <ds:schemaRef ds:uri="http://schemas.microsoft.com/sharepoint/v3/contenttype/forms"/>
  </ds:schemaRefs>
</ds:datastoreItem>
</file>

<file path=customXml/itemProps2.xml><?xml version="1.0" encoding="utf-8"?>
<ds:datastoreItem xmlns:ds="http://schemas.openxmlformats.org/officeDocument/2006/customXml" ds:itemID="{1F849CE5-0F2A-409F-A253-D0F7EA339060}">
  <ds:schemaRefs>
    <ds:schemaRef ds:uri="http://schemas.microsoft.com/office/2006/metadata/properties"/>
    <ds:schemaRef ds:uri="http://schemas.microsoft.com/office/infopath/2007/PartnerControls"/>
    <ds:schemaRef ds:uri="a01c38e1-0a0c-490b-9069-45971eb15e8d"/>
    <ds:schemaRef ds:uri="9d49a290-43a6-4bcc-8413-65bcbce77a35"/>
  </ds:schemaRefs>
</ds:datastoreItem>
</file>

<file path=customXml/itemProps3.xml><?xml version="1.0" encoding="utf-8"?>
<ds:datastoreItem xmlns:ds="http://schemas.openxmlformats.org/officeDocument/2006/customXml" ds:itemID="{528620BE-9FD1-4E42-B559-681A3F52302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01c38e1-0a0c-490b-9069-45971eb15e8d"/>
    <ds:schemaRef ds:uri="9d49a290-43a6-4bcc-8413-65bcbce77a3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Budget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openpyxl</dc:creator>
  <cp:keywords/>
  <dc:description/>
  <cp:lastModifiedBy>Spalding Advisory</cp:lastModifiedBy>
  <cp:revision/>
  <dcterms:created xsi:type="dcterms:W3CDTF">2025-06-22T09:36:59Z</dcterms:created>
  <dcterms:modified xsi:type="dcterms:W3CDTF">2025-07-11T08:18:15Z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0x0101000B202284DBAA964BA4BB3370DB1775E2</vt:lpwstr>
  </property>
  <property fmtid="{D5CDD505-2E9C-101B-9397-08002B2CF9AE}" pid="3" name="MediaServiceImageTags">
    <vt:lpwstr/>
  </property>
</Properties>
</file>